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98FCDF2-9E4B-4E02-BF00-EDD744CA69A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<sst xmlns="http://schemas.openxmlformats.org/spreadsheetml/2006/main" count="2262" uniqueCount="1134">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</sst>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1075</v>
      </c>
      <c r="B10" s="158"/>
      <c r="C10" s="108" t="str">
        <f>VLOOKUP(A10,lista,2,0)</f>
        <v>G. SEGURIDAD AÉREA</v>
      </c>
      <c r="D10" s="108"/>
      <c r="E10" s="108"/>
      <c r="F10" s="108"/>
      <c r="G10" s="108" t="str">
        <f>VLOOKUP(A10,lista,3,0)</f>
        <v>Técnico/a 1</v>
      </c>
      <c r="H10" s="108"/>
      <c r="I10" s="119" t="str">
        <f>VLOOKUP(A10,lista,4,0)</f>
        <v>Técnico/a en certificación y auditoría aeronáutica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3" customHeight="1" thickTop="1" thickBot="1" x14ac:dyDescent="0.3">
      <c r="A17" s="167" t="str">
        <f>VLOOKUP(A10,lista,6,0)</f>
        <v xml:space="preserve">Al menos 5 años de experiencia global en el sector.
Al menos 2 años de experiencia en las funciones específicas.
Conocimientos en sistemas de gestión de proveedores de servicios de navegación aérea.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GAhms1uG3ySJNovreO7YLiYvBDB8C8eh4IqbtlGw2+bS0ih/QufrWpu8qdcwjwrqqZRHSAdXQ1nLJ4iTiusTQ==" saltValue="MpRvJnF7H3aJfDm2oSYH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2025-02-12T11:11:59Z</dcterms:modified>
</cp:coreProperties>
</file>